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ian.sullins\Desktop\"/>
    </mc:Choice>
  </mc:AlternateContent>
  <bookViews>
    <workbookView xWindow="0" yWindow="0" windowWidth="20400" windowHeight="7620"/>
  </bookViews>
  <sheets>
    <sheet name="Summary Table" sheetId="2" r:id="rId1"/>
    <sheet name="NEI 2017 LMP emissions data" sheetId="1" r:id="rId2"/>
  </sheets>
  <definedNames>
    <definedName name="_xlnm._FilterDatabase" localSheetId="1" hidden="1">'NEI 2017 LMP emissions data'!$A$1:$E$76</definedName>
  </definedName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2" i="1"/>
</calcChain>
</file>

<file path=xl/sharedStrings.xml><?xml version="1.0" encoding="utf-8"?>
<sst xmlns="http://schemas.openxmlformats.org/spreadsheetml/2006/main" count="250" uniqueCount="29">
  <si>
    <t>county</t>
  </si>
  <si>
    <t>data category</t>
  </si>
  <si>
    <t>pollutant code</t>
  </si>
  <si>
    <t>Jefferson</t>
  </si>
  <si>
    <t>PM25-PRI</t>
  </si>
  <si>
    <t>SO2</t>
  </si>
  <si>
    <t>NH3</t>
  </si>
  <si>
    <t>Shelby</t>
  </si>
  <si>
    <t>Walker</t>
  </si>
  <si>
    <t>NOX</t>
  </si>
  <si>
    <t>VOC</t>
  </si>
  <si>
    <t>EVENT</t>
  </si>
  <si>
    <t>NON POINT</t>
  </si>
  <si>
    <t>NON ROAD</t>
  </si>
  <si>
    <t>ON ROAD</t>
  </si>
  <si>
    <t>POINT</t>
  </si>
  <si>
    <t>total emissions (ton)</t>
  </si>
  <si>
    <t>2017NEIV2</t>
  </si>
  <si>
    <t>PM2.5</t>
  </si>
  <si>
    <t>NOx</t>
  </si>
  <si>
    <t>Jefferson County</t>
  </si>
  <si>
    <t>Point</t>
  </si>
  <si>
    <t>Nonpoint</t>
  </si>
  <si>
    <t>Event</t>
  </si>
  <si>
    <t>Shelby County</t>
  </si>
  <si>
    <t>Walker County</t>
  </si>
  <si>
    <t>24-Hour Emissions</t>
  </si>
  <si>
    <t>* Jefferson and Shelby County emssions are derived from the NEI Annual emissions divided by 365 to determine the 24-Hour emissions.</t>
  </si>
  <si>
    <t>** Walker County emissions are derived from the NEI annual emssions, divided by 365 to determine the 24-Hour emissions, then calculated for the partial area by population (0.15).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</si>
</sst>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10" xfId="0" applyBorder="1"/>
    <xf numFmtId="43" fontId="0" fillId="0" borderId="10" xfId="1" applyFont="1" applyBorder="1"/>
    <xf numFmtId="0" fontId="16" fillId="0" borderId="10" xfId="0" applyFont="1" applyBorder="1"/>
    <xf numFmtId="0" fontId="19" fillId="34" borderId="10" xfId="0" applyFont="1" applyFill="1" applyBorder="1"/>
    <xf numFmtId="0" fontId="18" fillId="34" borderId="10" xfId="0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16" fillId="0" borderId="0" xfId="0" applyFont="1" applyBorder="1"/>
    <xf numFmtId="0" fontId="16" fillId="0" borderId="12" xfId="0" applyFont="1" applyBorder="1"/>
    <xf numFmtId="0" fontId="16" fillId="0" borderId="13" xfId="0" applyFont="1" applyBorder="1"/>
    <xf numFmtId="0" fontId="0" fillId="0" borderId="14" xfId="0" applyBorder="1"/>
    <xf numFmtId="0" fontId="16" fillId="0" borderId="11" xfId="0" applyFont="1" applyBorder="1"/>
    <xf numFmtId="43" fontId="0" fillId="0" borderId="15" xfId="1" applyFont="1" applyBorder="1"/>
    <xf numFmtId="0" fontId="16" fillId="33" borderId="10" xfId="0" applyFont="1" applyFill="1" applyBorder="1"/>
    <xf numFmtId="43" fontId="16" fillId="33" borderId="10" xfId="1" applyFont="1" applyFill="1" applyBorder="1"/>
    <xf numFmtId="0" fontId="0" fillId="0" borderId="0" xfId="0" applyBorder="1"/>
    <xf numFmtId="0" fontId="0" fillId="0" borderId="17" xfId="0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C17" sqref="C17:D17"/>
    </sheetView>
  </sheetViews>
  <sheetFormatPr defaultRowHeight="15" x14ac:dyDescent="0.25"/>
  <cols>
    <col min="1" max="1" width="16.140625" bestFit="1" customWidth="1"/>
    <col min="2" max="2" width="10.28515625" bestFit="1" customWidth="1"/>
    <col min="3" max="7" width="12" bestFit="1" customWidth="1"/>
  </cols>
  <sheetData>
    <row r="1" spans="1:7" x14ac:dyDescent="0.25">
      <c r="A1" s="3"/>
      <c r="B1" s="3" t="s">
        <v>17</v>
      </c>
      <c r="C1" s="3" t="s">
        <v>18</v>
      </c>
      <c r="D1" s="3" t="s">
        <v>5</v>
      </c>
      <c r="E1" s="3" t="s">
        <v>19</v>
      </c>
      <c r="F1" s="3" t="s">
        <v>10</v>
      </c>
      <c r="G1" s="3" t="s">
        <v>6</v>
      </c>
    </row>
    <row r="2" spans="1:7" x14ac:dyDescent="0.25">
      <c r="A2" s="9" t="s">
        <v>20</v>
      </c>
      <c r="B2" s="8" t="s">
        <v>21</v>
      </c>
      <c r="C2" s="1">
        <v>6.3646689201058901</v>
      </c>
      <c r="D2" s="7">
        <v>11.653198565931971</v>
      </c>
      <c r="E2" s="7">
        <v>35.722837676485483</v>
      </c>
      <c r="F2" s="7">
        <v>8.4016440587361636</v>
      </c>
      <c r="G2" s="7">
        <v>7.0782923309589046E-2</v>
      </c>
    </row>
    <row r="3" spans="1:7" x14ac:dyDescent="0.25">
      <c r="A3" s="10"/>
      <c r="B3" s="8" t="s">
        <v>22</v>
      </c>
      <c r="C3" s="1">
        <v>10.023242464757152</v>
      </c>
      <c r="D3" s="1">
        <v>0.36999894507164383</v>
      </c>
      <c r="E3" s="1">
        <v>6.6763232107539734</v>
      </c>
      <c r="F3" s="1">
        <v>97.843453444399188</v>
      </c>
      <c r="G3" s="1">
        <v>0.97076679771232877</v>
      </c>
    </row>
    <row r="4" spans="1:7" x14ac:dyDescent="0.25">
      <c r="A4" s="10"/>
      <c r="B4" s="8" t="s">
        <v>23</v>
      </c>
      <c r="C4" s="1">
        <v>0.25455865479452056</v>
      </c>
      <c r="D4" s="1">
        <v>2.75894E-2</v>
      </c>
      <c r="E4" s="1">
        <v>6.0108654794520544E-2</v>
      </c>
      <c r="F4" s="1">
        <v>0.65629627945205482</v>
      </c>
      <c r="G4" s="1">
        <v>4.565487397260274E-2</v>
      </c>
    </row>
    <row r="5" spans="1:7" x14ac:dyDescent="0.25">
      <c r="A5" s="10"/>
      <c r="B5" s="8"/>
      <c r="C5" s="16"/>
      <c r="D5" s="16"/>
      <c r="E5" s="16"/>
      <c r="F5" s="16"/>
      <c r="G5" s="17"/>
    </row>
    <row r="6" spans="1:7" x14ac:dyDescent="0.25">
      <c r="A6" s="10" t="s">
        <v>24</v>
      </c>
      <c r="B6" s="8" t="s">
        <v>21</v>
      </c>
      <c r="C6" s="1">
        <v>2.3367050422738904</v>
      </c>
      <c r="D6" s="1">
        <v>37.672392858926024</v>
      </c>
      <c r="E6" s="1">
        <v>26.080420899030138</v>
      </c>
      <c r="F6" s="1">
        <v>0.78131987829589034</v>
      </c>
      <c r="G6" s="1">
        <v>0.25808850047671233</v>
      </c>
    </row>
    <row r="7" spans="1:7" x14ac:dyDescent="0.25">
      <c r="A7" s="10"/>
      <c r="B7" s="8" t="s">
        <v>22</v>
      </c>
      <c r="C7" s="1">
        <v>3.6928778874205208</v>
      </c>
      <c r="D7" s="1">
        <v>8.3854533591917801E-2</v>
      </c>
      <c r="E7" s="1">
        <v>3.0110904787993973</v>
      </c>
      <c r="F7" s="1">
        <v>63.426065878310958</v>
      </c>
      <c r="G7" s="1">
        <v>0.57223093959671234</v>
      </c>
    </row>
    <row r="8" spans="1:7" x14ac:dyDescent="0.25">
      <c r="A8" s="10"/>
      <c r="B8" s="8" t="s">
        <v>23</v>
      </c>
      <c r="C8" s="1">
        <v>0.79341432054794525</v>
      </c>
      <c r="D8" s="1">
        <v>8.502099726027397E-2</v>
      </c>
      <c r="E8" s="1">
        <v>0.18378176164383561</v>
      </c>
      <c r="F8" s="1">
        <v>2.0528153753424658</v>
      </c>
      <c r="G8" s="1">
        <v>0.14280361095890409</v>
      </c>
    </row>
    <row r="9" spans="1:7" x14ac:dyDescent="0.25">
      <c r="A9" s="10"/>
      <c r="B9" s="8"/>
      <c r="C9" s="16"/>
      <c r="D9" s="16"/>
      <c r="E9" s="16"/>
      <c r="F9" s="16"/>
      <c r="G9" s="17"/>
    </row>
    <row r="10" spans="1:7" x14ac:dyDescent="0.25">
      <c r="A10" s="10" t="s">
        <v>25</v>
      </c>
      <c r="B10" s="8" t="s">
        <v>21</v>
      </c>
      <c r="C10" s="1">
        <v>0.265150685</v>
      </c>
      <c r="D10" s="1">
        <v>3.5510410960000001</v>
      </c>
      <c r="E10" s="1">
        <v>11.263780819999999</v>
      </c>
      <c r="F10" s="1">
        <v>0.19915068499999999</v>
      </c>
      <c r="G10" s="1">
        <v>3.6986300000000001E-3</v>
      </c>
    </row>
    <row r="11" spans="1:7" x14ac:dyDescent="0.25">
      <c r="A11" s="10"/>
      <c r="B11" s="8" t="s">
        <v>22</v>
      </c>
      <c r="C11" s="1">
        <v>0.23772601167936125</v>
      </c>
      <c r="D11" s="1">
        <v>2.6030504435658858E-3</v>
      </c>
      <c r="E11" s="1">
        <v>0.3205416127873767</v>
      </c>
      <c r="F11" s="1">
        <v>9.9697416772561649</v>
      </c>
      <c r="G11" s="1">
        <v>0.17001343996245205</v>
      </c>
    </row>
    <row r="12" spans="1:7" x14ac:dyDescent="0.25">
      <c r="A12" s="11"/>
      <c r="B12" s="12" t="s">
        <v>23</v>
      </c>
      <c r="C12" s="1">
        <v>7.3637134931506851E-2</v>
      </c>
      <c r="D12" s="1">
        <v>7.9276717808219183E-3</v>
      </c>
      <c r="E12" s="1">
        <v>1.7192116849315067E-2</v>
      </c>
      <c r="F12" s="1">
        <v>0.1902477990410959</v>
      </c>
      <c r="G12" s="1">
        <v>1.3234609315068493E-2</v>
      </c>
    </row>
    <row r="13" spans="1:7" x14ac:dyDescent="0.25">
      <c r="A13" s="16"/>
      <c r="B13" s="8"/>
      <c r="C13" s="16"/>
      <c r="D13" s="16"/>
      <c r="E13" s="16"/>
      <c r="F13" s="16"/>
      <c r="G13" s="16"/>
    </row>
    <row r="14" spans="1:7" x14ac:dyDescent="0.25">
      <c r="A14" t="s">
        <v>27</v>
      </c>
    </row>
    <row r="15" spans="1:7" x14ac:dyDescent="0.25">
      <c r="A15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/>
  </sheetViews>
  <sheetFormatPr defaultRowHeight="15" x14ac:dyDescent="0.25"/>
  <cols>
    <col min="1" max="1" width="9.140625" style="1"/>
    <col min="2" max="2" width="12.85546875" style="1" bestFit="1" customWidth="1"/>
    <col min="3" max="3" width="14" style="1" bestFit="1" customWidth="1"/>
    <col min="4" max="4" width="21" style="2" bestFit="1" customWidth="1"/>
    <col min="5" max="5" width="21" style="2" customWidth="1"/>
    <col min="6" max="6" width="9.140625" style="1"/>
    <col min="7" max="7" width="16.140625" style="1" bestFit="1" customWidth="1"/>
    <col min="8" max="8" width="17.5703125" style="1" customWidth="1"/>
    <col min="9" max="9" width="10" style="1" customWidth="1"/>
    <col min="10" max="16384" width="9.140625" style="1"/>
  </cols>
  <sheetData>
    <row r="1" spans="1:6" s="3" customFormat="1" x14ac:dyDescent="0.25">
      <c r="A1" s="14" t="s">
        <v>0</v>
      </c>
      <c r="B1" s="14" t="s">
        <v>1</v>
      </c>
      <c r="C1" s="14" t="s">
        <v>2</v>
      </c>
      <c r="D1" s="15" t="s">
        <v>16</v>
      </c>
      <c r="E1" s="15" t="s">
        <v>26</v>
      </c>
    </row>
    <row r="2" spans="1:6" x14ac:dyDescent="0.25">
      <c r="A2" s="1" t="s">
        <v>3</v>
      </c>
      <c r="B2" s="1" t="s">
        <v>11</v>
      </c>
      <c r="C2" s="1" t="s">
        <v>6</v>
      </c>
      <c r="D2" s="2">
        <v>16.664028999999999</v>
      </c>
      <c r="E2" s="13">
        <f>D2/365</f>
        <v>4.565487397260274E-2</v>
      </c>
      <c r="F2" s="6"/>
    </row>
    <row r="3" spans="1:6" x14ac:dyDescent="0.25">
      <c r="A3" s="1" t="s">
        <v>3</v>
      </c>
      <c r="B3" s="1" t="s">
        <v>11</v>
      </c>
      <c r="C3" s="1" t="s">
        <v>9</v>
      </c>
      <c r="D3" s="2">
        <v>21.939658999999999</v>
      </c>
      <c r="E3" s="13">
        <f t="shared" ref="E3:E66" si="0">D3/365</f>
        <v>6.0108654794520544E-2</v>
      </c>
      <c r="F3" s="6"/>
    </row>
    <row r="4" spans="1:6" x14ac:dyDescent="0.25">
      <c r="A4" s="1" t="s">
        <v>3</v>
      </c>
      <c r="B4" s="1" t="s">
        <v>11</v>
      </c>
      <c r="C4" s="1" t="s">
        <v>4</v>
      </c>
      <c r="D4" s="2">
        <v>92.913909000000004</v>
      </c>
      <c r="E4" s="13">
        <f t="shared" si="0"/>
        <v>0.25455865479452056</v>
      </c>
      <c r="F4" s="6"/>
    </row>
    <row r="5" spans="1:6" x14ac:dyDescent="0.25">
      <c r="A5" s="1" t="s">
        <v>3</v>
      </c>
      <c r="B5" s="1" t="s">
        <v>11</v>
      </c>
      <c r="C5" s="1" t="s">
        <v>5</v>
      </c>
      <c r="D5" s="2">
        <v>10.070131</v>
      </c>
      <c r="E5" s="13">
        <f t="shared" si="0"/>
        <v>2.75894E-2</v>
      </c>
      <c r="F5" s="6"/>
    </row>
    <row r="6" spans="1:6" x14ac:dyDescent="0.25">
      <c r="A6" s="1" t="s">
        <v>3</v>
      </c>
      <c r="B6" s="1" t="s">
        <v>11</v>
      </c>
      <c r="C6" s="1" t="s">
        <v>10</v>
      </c>
      <c r="D6" s="2">
        <v>239.54814200000001</v>
      </c>
      <c r="E6" s="13">
        <f t="shared" si="0"/>
        <v>0.65629627945205482</v>
      </c>
      <c r="F6" s="6"/>
    </row>
    <row r="7" spans="1:6" x14ac:dyDescent="0.25">
      <c r="A7" s="1" t="s">
        <v>3</v>
      </c>
      <c r="B7" s="1" t="s">
        <v>12</v>
      </c>
      <c r="C7" s="1" t="s">
        <v>6</v>
      </c>
      <c r="D7" s="2">
        <v>354.32988116500002</v>
      </c>
      <c r="E7" s="13">
        <f t="shared" si="0"/>
        <v>0.97076679771232877</v>
      </c>
      <c r="F7" s="6"/>
    </row>
    <row r="8" spans="1:6" x14ac:dyDescent="0.25">
      <c r="A8" s="1" t="s">
        <v>3</v>
      </c>
      <c r="B8" s="1" t="s">
        <v>12</v>
      </c>
      <c r="C8" s="1" t="s">
        <v>9</v>
      </c>
      <c r="D8" s="2">
        <v>2436.8579719252002</v>
      </c>
      <c r="E8" s="13">
        <f t="shared" si="0"/>
        <v>6.6763232107539734</v>
      </c>
      <c r="F8" s="6"/>
    </row>
    <row r="9" spans="1:6" x14ac:dyDescent="0.25">
      <c r="A9" s="1" t="s">
        <v>3</v>
      </c>
      <c r="B9" s="1" t="s">
        <v>12</v>
      </c>
      <c r="C9" s="1" t="s">
        <v>4</v>
      </c>
      <c r="D9" s="2">
        <v>3658.4834996363602</v>
      </c>
      <c r="E9" s="13">
        <f t="shared" si="0"/>
        <v>10.023242464757152</v>
      </c>
      <c r="F9" s="6"/>
    </row>
    <row r="10" spans="1:6" x14ac:dyDescent="0.25">
      <c r="A10" s="1" t="s">
        <v>3</v>
      </c>
      <c r="B10" s="1" t="s">
        <v>12</v>
      </c>
      <c r="C10" s="1" t="s">
        <v>5</v>
      </c>
      <c r="D10" s="2">
        <v>135.04961495115001</v>
      </c>
      <c r="E10" s="13">
        <f t="shared" si="0"/>
        <v>0.36999894507164383</v>
      </c>
      <c r="F10" s="6"/>
    </row>
    <row r="11" spans="1:6" x14ac:dyDescent="0.25">
      <c r="A11" s="1" t="s">
        <v>3</v>
      </c>
      <c r="B11" s="1" t="s">
        <v>12</v>
      </c>
      <c r="C11" s="1" t="s">
        <v>10</v>
      </c>
      <c r="D11" s="2">
        <v>35712.860507205703</v>
      </c>
      <c r="E11" s="13">
        <f t="shared" si="0"/>
        <v>97.843453444399188</v>
      </c>
      <c r="F11" s="6"/>
    </row>
    <row r="12" spans="1:6" x14ac:dyDescent="0.25">
      <c r="A12" s="1" t="s">
        <v>3</v>
      </c>
      <c r="B12" s="1" t="s">
        <v>13</v>
      </c>
      <c r="C12" s="1" t="s">
        <v>6</v>
      </c>
      <c r="D12" s="2">
        <v>4.9246541025230002</v>
      </c>
      <c r="E12" s="13">
        <f t="shared" si="0"/>
        <v>1.3492203020610959E-2</v>
      </c>
      <c r="F12" s="6"/>
    </row>
    <row r="13" spans="1:6" x14ac:dyDescent="0.25">
      <c r="A13" s="1" t="s">
        <v>3</v>
      </c>
      <c r="B13" s="1" t="s">
        <v>13</v>
      </c>
      <c r="C13" s="1" t="s">
        <v>9</v>
      </c>
      <c r="D13" s="2">
        <v>2755.3292011475</v>
      </c>
      <c r="E13" s="13">
        <f t="shared" si="0"/>
        <v>7.5488471264315073</v>
      </c>
      <c r="F13" s="6"/>
    </row>
    <row r="14" spans="1:6" x14ac:dyDescent="0.25">
      <c r="A14" s="1" t="s">
        <v>3</v>
      </c>
      <c r="B14" s="1" t="s">
        <v>13</v>
      </c>
      <c r="C14" s="1" t="s">
        <v>4</v>
      </c>
      <c r="D14" s="2">
        <v>279.36293231345797</v>
      </c>
      <c r="E14" s="13">
        <f t="shared" si="0"/>
        <v>0.76537789674919998</v>
      </c>
      <c r="F14" s="6"/>
    </row>
    <row r="15" spans="1:6" x14ac:dyDescent="0.25">
      <c r="A15" s="1" t="s">
        <v>3</v>
      </c>
      <c r="B15" s="1" t="s">
        <v>13</v>
      </c>
      <c r="C15" s="1" t="s">
        <v>5</v>
      </c>
      <c r="D15" s="2">
        <v>5.3449254189047002</v>
      </c>
      <c r="E15" s="13">
        <f t="shared" si="0"/>
        <v>1.4643631284670411E-2</v>
      </c>
      <c r="F15" s="6"/>
    </row>
    <row r="16" spans="1:6" x14ac:dyDescent="0.25">
      <c r="A16" s="1" t="s">
        <v>3</v>
      </c>
      <c r="B16" s="1" t="s">
        <v>13</v>
      </c>
      <c r="C16" s="1" t="s">
        <v>10</v>
      </c>
      <c r="D16" s="2">
        <v>1610.9198700213001</v>
      </c>
      <c r="E16" s="13">
        <f t="shared" si="0"/>
        <v>4.4134790959487677</v>
      </c>
      <c r="F16" s="6"/>
    </row>
    <row r="17" spans="1:13" x14ac:dyDescent="0.25">
      <c r="A17" s="1" t="s">
        <v>3</v>
      </c>
      <c r="B17" s="1" t="s">
        <v>14</v>
      </c>
      <c r="C17" s="1" t="s">
        <v>6</v>
      </c>
      <c r="D17" s="2">
        <v>308.17976709999999</v>
      </c>
      <c r="E17" s="13">
        <f t="shared" si="0"/>
        <v>0.84432812904109589</v>
      </c>
    </row>
    <row r="18" spans="1:13" x14ac:dyDescent="0.25">
      <c r="A18" s="1" t="s">
        <v>3</v>
      </c>
      <c r="B18" s="1" t="s">
        <v>14</v>
      </c>
      <c r="C18" s="1" t="s">
        <v>9</v>
      </c>
      <c r="D18" s="2">
        <v>9966.3443674999999</v>
      </c>
      <c r="E18" s="13">
        <f t="shared" si="0"/>
        <v>27.305053061643836</v>
      </c>
    </row>
    <row r="19" spans="1:13" x14ac:dyDescent="0.25">
      <c r="A19" s="1" t="s">
        <v>3</v>
      </c>
      <c r="B19" s="1" t="s">
        <v>14</v>
      </c>
      <c r="C19" s="1" t="s">
        <v>4</v>
      </c>
      <c r="D19" s="2">
        <v>292.00721110400002</v>
      </c>
      <c r="E19" s="13">
        <f t="shared" si="0"/>
        <v>0.80001975644931511</v>
      </c>
      <c r="G19" s="7"/>
      <c r="H19" s="7"/>
    </row>
    <row r="20" spans="1:13" x14ac:dyDescent="0.25">
      <c r="A20" s="1" t="s">
        <v>3</v>
      </c>
      <c r="B20" s="1" t="s">
        <v>14</v>
      </c>
      <c r="C20" s="1" t="s">
        <v>5</v>
      </c>
      <c r="D20" s="2">
        <v>99.912674315000004</v>
      </c>
      <c r="E20" s="13">
        <f t="shared" si="0"/>
        <v>0.27373335428767126</v>
      </c>
      <c r="G20" s="5"/>
      <c r="H20" s="5"/>
      <c r="I20" s="5"/>
      <c r="J20" s="5"/>
      <c r="K20" s="5"/>
      <c r="L20" s="5"/>
      <c r="M20" s="5"/>
    </row>
    <row r="21" spans="1:13" x14ac:dyDescent="0.25">
      <c r="A21" s="1" t="s">
        <v>3</v>
      </c>
      <c r="B21" s="1" t="s">
        <v>14</v>
      </c>
      <c r="C21" s="1" t="s">
        <v>10</v>
      </c>
      <c r="D21" s="2">
        <v>5474.6467871599998</v>
      </c>
      <c r="E21" s="13">
        <f t="shared" si="0"/>
        <v>14.999032293589041</v>
      </c>
      <c r="G21" s="4"/>
      <c r="H21" s="4"/>
    </row>
    <row r="22" spans="1:13" x14ac:dyDescent="0.25">
      <c r="A22" s="1" t="s">
        <v>3</v>
      </c>
      <c r="B22" s="1" t="s">
        <v>15</v>
      </c>
      <c r="C22" s="1" t="s">
        <v>6</v>
      </c>
      <c r="D22" s="2">
        <v>25.835767008000001</v>
      </c>
      <c r="E22" s="13">
        <f t="shared" si="0"/>
        <v>7.0782923309589046E-2</v>
      </c>
      <c r="G22" s="4"/>
      <c r="H22" s="4"/>
    </row>
    <row r="23" spans="1:13" x14ac:dyDescent="0.25">
      <c r="A23" s="1" t="s">
        <v>3</v>
      </c>
      <c r="B23" s="1" t="s">
        <v>15</v>
      </c>
      <c r="C23" s="1" t="s">
        <v>9</v>
      </c>
      <c r="D23" s="2">
        <v>13038.8357519172</v>
      </c>
      <c r="E23" s="13">
        <f t="shared" si="0"/>
        <v>35.722837676485483</v>
      </c>
      <c r="G23" s="4"/>
      <c r="H23" s="4"/>
    </row>
    <row r="24" spans="1:13" x14ac:dyDescent="0.25">
      <c r="A24" s="1" t="s">
        <v>3</v>
      </c>
      <c r="B24" s="1" t="s">
        <v>15</v>
      </c>
      <c r="C24" s="1" t="s">
        <v>4</v>
      </c>
      <c r="D24" s="2">
        <v>2323.1041558386501</v>
      </c>
      <c r="E24" s="13">
        <f t="shared" si="0"/>
        <v>6.3646689201058901</v>
      </c>
      <c r="G24" s="4"/>
      <c r="H24" s="4"/>
    </row>
    <row r="25" spans="1:13" x14ac:dyDescent="0.25">
      <c r="A25" s="1" t="s">
        <v>3</v>
      </c>
      <c r="B25" s="1" t="s">
        <v>15</v>
      </c>
      <c r="C25" s="1" t="s">
        <v>5</v>
      </c>
      <c r="D25" s="2">
        <v>4253.4174765651696</v>
      </c>
      <c r="E25" s="13">
        <f t="shared" si="0"/>
        <v>11.653198565931971</v>
      </c>
      <c r="G25" s="4"/>
      <c r="H25" s="4"/>
    </row>
    <row r="26" spans="1:13" x14ac:dyDescent="0.25">
      <c r="A26" s="1" t="s">
        <v>3</v>
      </c>
      <c r="B26" s="1" t="s">
        <v>15</v>
      </c>
      <c r="C26" s="1" t="s">
        <v>10</v>
      </c>
      <c r="D26" s="2">
        <v>3066.6000814386998</v>
      </c>
      <c r="E26" s="13">
        <f t="shared" si="0"/>
        <v>8.4016440587361636</v>
      </c>
      <c r="G26" s="4"/>
      <c r="H26" s="4"/>
    </row>
    <row r="27" spans="1:13" x14ac:dyDescent="0.25">
      <c r="A27" s="1" t="s">
        <v>7</v>
      </c>
      <c r="B27" s="1" t="s">
        <v>11</v>
      </c>
      <c r="C27" s="1" t="s">
        <v>6</v>
      </c>
      <c r="D27" s="2">
        <v>52.123317999999998</v>
      </c>
      <c r="E27" s="13">
        <f t="shared" si="0"/>
        <v>0.14280361095890409</v>
      </c>
      <c r="G27" s="4"/>
      <c r="H27" s="4"/>
    </row>
    <row r="28" spans="1:13" x14ac:dyDescent="0.25">
      <c r="A28" s="1" t="s">
        <v>7</v>
      </c>
      <c r="B28" s="1" t="s">
        <v>11</v>
      </c>
      <c r="C28" s="1" t="s">
        <v>9</v>
      </c>
      <c r="D28" s="2">
        <v>67.080342999999999</v>
      </c>
      <c r="E28" s="13">
        <f t="shared" si="0"/>
        <v>0.18378176164383561</v>
      </c>
      <c r="G28" s="4"/>
      <c r="H28" s="4"/>
    </row>
    <row r="29" spans="1:13" x14ac:dyDescent="0.25">
      <c r="A29" s="1" t="s">
        <v>7</v>
      </c>
      <c r="B29" s="1" t="s">
        <v>11</v>
      </c>
      <c r="C29" s="1" t="s">
        <v>4</v>
      </c>
      <c r="D29" s="2">
        <v>289.596227</v>
      </c>
      <c r="E29" s="13">
        <f t="shared" si="0"/>
        <v>0.79341432054794525</v>
      </c>
      <c r="G29" s="4"/>
      <c r="H29" s="4"/>
    </row>
    <row r="30" spans="1:13" x14ac:dyDescent="0.25">
      <c r="A30" s="1" t="s">
        <v>7</v>
      </c>
      <c r="B30" s="1" t="s">
        <v>11</v>
      </c>
      <c r="C30" s="1" t="s">
        <v>5</v>
      </c>
      <c r="D30" s="2">
        <v>31.032664</v>
      </c>
      <c r="E30" s="13">
        <f t="shared" si="0"/>
        <v>8.502099726027397E-2</v>
      </c>
      <c r="G30" s="4"/>
      <c r="H30" s="4"/>
    </row>
    <row r="31" spans="1:13" x14ac:dyDescent="0.25">
      <c r="A31" s="1" t="s">
        <v>7</v>
      </c>
      <c r="B31" s="1" t="s">
        <v>11</v>
      </c>
      <c r="C31" s="1" t="s">
        <v>10</v>
      </c>
      <c r="D31" s="2">
        <v>749.27761199999998</v>
      </c>
      <c r="E31" s="13">
        <f t="shared" si="0"/>
        <v>2.0528153753424658</v>
      </c>
      <c r="G31" s="4"/>
      <c r="H31" s="4"/>
    </row>
    <row r="32" spans="1:13" x14ac:dyDescent="0.25">
      <c r="A32" s="1" t="s">
        <v>7</v>
      </c>
      <c r="B32" s="1" t="s">
        <v>12</v>
      </c>
      <c r="C32" s="1" t="s">
        <v>6</v>
      </c>
      <c r="D32" s="2">
        <v>208.86429295280001</v>
      </c>
      <c r="E32" s="13">
        <f t="shared" si="0"/>
        <v>0.57223093959671234</v>
      </c>
      <c r="G32" s="4"/>
      <c r="H32" s="4"/>
    </row>
    <row r="33" spans="1:8" x14ac:dyDescent="0.25">
      <c r="A33" s="1" t="s">
        <v>7</v>
      </c>
      <c r="B33" s="1" t="s">
        <v>12</v>
      </c>
      <c r="C33" s="1" t="s">
        <v>9</v>
      </c>
      <c r="D33" s="2">
        <v>1099.04802476178</v>
      </c>
      <c r="E33" s="13">
        <f t="shared" si="0"/>
        <v>3.0110904787993973</v>
      </c>
      <c r="G33" s="4"/>
      <c r="H33" s="4"/>
    </row>
    <row r="34" spans="1:8" x14ac:dyDescent="0.25">
      <c r="A34" s="1" t="s">
        <v>7</v>
      </c>
      <c r="B34" s="1" t="s">
        <v>12</v>
      </c>
      <c r="C34" s="1" t="s">
        <v>4</v>
      </c>
      <c r="D34" s="2">
        <v>1347.9004289084901</v>
      </c>
      <c r="E34" s="13">
        <f t="shared" si="0"/>
        <v>3.6928778874205208</v>
      </c>
      <c r="G34" s="4"/>
      <c r="H34" s="4"/>
    </row>
    <row r="35" spans="1:8" x14ac:dyDescent="0.25">
      <c r="A35" s="1" t="s">
        <v>7</v>
      </c>
      <c r="B35" s="1" t="s">
        <v>12</v>
      </c>
      <c r="C35" s="1" t="s">
        <v>5</v>
      </c>
      <c r="D35" s="2">
        <v>30.60690476105</v>
      </c>
      <c r="E35" s="13">
        <f t="shared" si="0"/>
        <v>8.3854533591917801E-2</v>
      </c>
      <c r="G35" s="4"/>
      <c r="H35" s="4"/>
    </row>
    <row r="36" spans="1:8" x14ac:dyDescent="0.25">
      <c r="A36" s="1" t="s">
        <v>7</v>
      </c>
      <c r="B36" s="1" t="s">
        <v>12</v>
      </c>
      <c r="C36" s="1" t="s">
        <v>10</v>
      </c>
      <c r="D36" s="2">
        <v>23150.514045583499</v>
      </c>
      <c r="E36" s="13">
        <f t="shared" si="0"/>
        <v>63.426065878310958</v>
      </c>
    </row>
    <row r="37" spans="1:8" x14ac:dyDescent="0.25">
      <c r="A37" s="1" t="s">
        <v>7</v>
      </c>
      <c r="B37" s="1" t="s">
        <v>13</v>
      </c>
      <c r="C37" s="1" t="s">
        <v>6</v>
      </c>
      <c r="D37" s="2">
        <v>1.796366296108</v>
      </c>
      <c r="E37" s="13">
        <f t="shared" si="0"/>
        <v>4.9215514961863018E-3</v>
      </c>
    </row>
    <row r="38" spans="1:8" x14ac:dyDescent="0.25">
      <c r="A38" s="1" t="s">
        <v>7</v>
      </c>
      <c r="B38" s="1" t="s">
        <v>13</v>
      </c>
      <c r="C38" s="1" t="s">
        <v>9</v>
      </c>
      <c r="D38" s="2">
        <v>699.10529524230003</v>
      </c>
      <c r="E38" s="13">
        <f t="shared" si="0"/>
        <v>1.9153569732665754</v>
      </c>
    </row>
    <row r="39" spans="1:8" x14ac:dyDescent="0.25">
      <c r="A39" s="1" t="s">
        <v>7</v>
      </c>
      <c r="B39" s="1" t="s">
        <v>13</v>
      </c>
      <c r="C39" s="1" t="s">
        <v>4</v>
      </c>
      <c r="D39" s="2">
        <v>113.595031627605</v>
      </c>
      <c r="E39" s="13">
        <f t="shared" si="0"/>
        <v>0.31121926473316436</v>
      </c>
    </row>
    <row r="40" spans="1:8" x14ac:dyDescent="0.25">
      <c r="A40" s="1" t="s">
        <v>7</v>
      </c>
      <c r="B40" s="1" t="s">
        <v>13</v>
      </c>
      <c r="C40" s="1" t="s">
        <v>5</v>
      </c>
      <c r="D40" s="2">
        <v>2.0725289504136999</v>
      </c>
      <c r="E40" s="13">
        <f t="shared" si="0"/>
        <v>5.6781615079827394E-3</v>
      </c>
    </row>
    <row r="41" spans="1:8" x14ac:dyDescent="0.25">
      <c r="A41" s="1" t="s">
        <v>7</v>
      </c>
      <c r="B41" s="1" t="s">
        <v>13</v>
      </c>
      <c r="C41" s="1" t="s">
        <v>10</v>
      </c>
      <c r="D41" s="2">
        <v>1190.9450752258001</v>
      </c>
      <c r="E41" s="13">
        <f t="shared" si="0"/>
        <v>3.2628632197967127</v>
      </c>
    </row>
    <row r="42" spans="1:8" x14ac:dyDescent="0.25">
      <c r="A42" s="1" t="s">
        <v>7</v>
      </c>
      <c r="B42" s="1" t="s">
        <v>14</v>
      </c>
      <c r="C42" s="1" t="s">
        <v>6</v>
      </c>
      <c r="D42" s="2">
        <v>86.295995218900003</v>
      </c>
      <c r="E42" s="13">
        <f t="shared" si="0"/>
        <v>0.23642738416136988</v>
      </c>
    </row>
    <row r="43" spans="1:8" x14ac:dyDescent="0.25">
      <c r="A43" s="1" t="s">
        <v>7</v>
      </c>
      <c r="B43" s="1" t="s">
        <v>14</v>
      </c>
      <c r="C43" s="1" t="s">
        <v>9</v>
      </c>
      <c r="D43" s="2">
        <v>2842.4028863600001</v>
      </c>
      <c r="E43" s="13">
        <f t="shared" si="0"/>
        <v>7.787405168109589</v>
      </c>
    </row>
    <row r="44" spans="1:8" x14ac:dyDescent="0.25">
      <c r="A44" s="1" t="s">
        <v>7</v>
      </c>
      <c r="B44" s="1" t="s">
        <v>14</v>
      </c>
      <c r="C44" s="1" t="s">
        <v>4</v>
      </c>
      <c r="D44" s="2">
        <v>78.903082279000003</v>
      </c>
      <c r="E44" s="13">
        <f t="shared" si="0"/>
        <v>0.21617282816164385</v>
      </c>
    </row>
    <row r="45" spans="1:8" x14ac:dyDescent="0.25">
      <c r="A45" s="1" t="s">
        <v>7</v>
      </c>
      <c r="B45" s="1" t="s">
        <v>14</v>
      </c>
      <c r="C45" s="1" t="s">
        <v>5</v>
      </c>
      <c r="D45" s="2">
        <v>28.368801114899998</v>
      </c>
      <c r="E45" s="13">
        <f t="shared" si="0"/>
        <v>7.7722742780547943E-2</v>
      </c>
    </row>
    <row r="46" spans="1:8" x14ac:dyDescent="0.25">
      <c r="A46" s="1" t="s">
        <v>7</v>
      </c>
      <c r="B46" s="1" t="s">
        <v>14</v>
      </c>
      <c r="C46" s="1" t="s">
        <v>10</v>
      </c>
      <c r="D46" s="2">
        <v>1777.1418371</v>
      </c>
      <c r="E46" s="13">
        <f t="shared" si="0"/>
        <v>4.8688817454794524</v>
      </c>
    </row>
    <row r="47" spans="1:8" x14ac:dyDescent="0.25">
      <c r="A47" s="1" t="s">
        <v>7</v>
      </c>
      <c r="B47" s="1" t="s">
        <v>15</v>
      </c>
      <c r="C47" s="1" t="s">
        <v>6</v>
      </c>
      <c r="D47" s="2">
        <v>94.202302673999995</v>
      </c>
      <c r="E47" s="13">
        <f t="shared" si="0"/>
        <v>0.25808850047671233</v>
      </c>
    </row>
    <row r="48" spans="1:8" x14ac:dyDescent="0.25">
      <c r="A48" s="1" t="s">
        <v>7</v>
      </c>
      <c r="B48" s="1" t="s">
        <v>15</v>
      </c>
      <c r="C48" s="1" t="s">
        <v>9</v>
      </c>
      <c r="D48" s="2">
        <v>9519.3536281460001</v>
      </c>
      <c r="E48" s="13">
        <f t="shared" si="0"/>
        <v>26.080420899030138</v>
      </c>
    </row>
    <row r="49" spans="1:5" x14ac:dyDescent="0.25">
      <c r="A49" s="1" t="s">
        <v>7</v>
      </c>
      <c r="B49" s="1" t="s">
        <v>15</v>
      </c>
      <c r="C49" s="1" t="s">
        <v>4</v>
      </c>
      <c r="D49" s="2">
        <v>852.89734042996997</v>
      </c>
      <c r="E49" s="13">
        <f t="shared" si="0"/>
        <v>2.3367050422738904</v>
      </c>
    </row>
    <row r="50" spans="1:5" x14ac:dyDescent="0.25">
      <c r="A50" s="1" t="s">
        <v>7</v>
      </c>
      <c r="B50" s="1" t="s">
        <v>15</v>
      </c>
      <c r="C50" s="1" t="s">
        <v>5</v>
      </c>
      <c r="D50" s="2">
        <v>13750.423393507999</v>
      </c>
      <c r="E50" s="13">
        <f t="shared" si="0"/>
        <v>37.672392858926024</v>
      </c>
    </row>
    <row r="51" spans="1:5" x14ac:dyDescent="0.25">
      <c r="A51" s="1" t="s">
        <v>7</v>
      </c>
      <c r="B51" s="1" t="s">
        <v>15</v>
      </c>
      <c r="C51" s="1" t="s">
        <v>10</v>
      </c>
      <c r="D51" s="2">
        <v>285.18175557799998</v>
      </c>
      <c r="E51" s="13">
        <f t="shared" si="0"/>
        <v>0.78131987829589034</v>
      </c>
    </row>
    <row r="52" spans="1:5" x14ac:dyDescent="0.25">
      <c r="A52" s="1" t="s">
        <v>8</v>
      </c>
      <c r="B52" s="1" t="s">
        <v>11</v>
      </c>
      <c r="C52" s="1" t="s">
        <v>6</v>
      </c>
      <c r="D52" s="2">
        <v>32.204216000000002</v>
      </c>
      <c r="E52" s="13">
        <f t="shared" si="0"/>
        <v>8.823072876712329E-2</v>
      </c>
    </row>
    <row r="53" spans="1:5" x14ac:dyDescent="0.25">
      <c r="A53" s="1" t="s">
        <v>8</v>
      </c>
      <c r="B53" s="1" t="s">
        <v>11</v>
      </c>
      <c r="C53" s="1" t="s">
        <v>9</v>
      </c>
      <c r="D53" s="2">
        <v>41.834150999999999</v>
      </c>
      <c r="E53" s="13">
        <f t="shared" si="0"/>
        <v>0.11461411232876711</v>
      </c>
    </row>
    <row r="54" spans="1:5" x14ac:dyDescent="0.25">
      <c r="A54" s="1" t="s">
        <v>8</v>
      </c>
      <c r="B54" s="1" t="s">
        <v>11</v>
      </c>
      <c r="C54" s="1" t="s">
        <v>4</v>
      </c>
      <c r="D54" s="2">
        <v>179.183695</v>
      </c>
      <c r="E54" s="13">
        <f t="shared" si="0"/>
        <v>0.49091423287671232</v>
      </c>
    </row>
    <row r="55" spans="1:5" x14ac:dyDescent="0.25">
      <c r="A55" s="1" t="s">
        <v>8</v>
      </c>
      <c r="B55" s="1" t="s">
        <v>11</v>
      </c>
      <c r="C55" s="1" t="s">
        <v>5</v>
      </c>
      <c r="D55" s="2">
        <v>19.290668</v>
      </c>
      <c r="E55" s="13">
        <f t="shared" si="0"/>
        <v>5.2851145205479455E-2</v>
      </c>
    </row>
    <row r="56" spans="1:5" x14ac:dyDescent="0.25">
      <c r="A56" s="1" t="s">
        <v>8</v>
      </c>
      <c r="B56" s="1" t="s">
        <v>11</v>
      </c>
      <c r="C56" s="1" t="s">
        <v>10</v>
      </c>
      <c r="D56" s="2">
        <v>462.93631099999999</v>
      </c>
      <c r="E56" s="13">
        <f t="shared" si="0"/>
        <v>1.2683186602739727</v>
      </c>
    </row>
    <row r="57" spans="1:5" x14ac:dyDescent="0.25">
      <c r="A57" s="1" t="s">
        <v>8</v>
      </c>
      <c r="B57" s="1" t="s">
        <v>12</v>
      </c>
      <c r="C57" s="1" t="s">
        <v>6</v>
      </c>
      <c r="D57" s="2">
        <v>413.69937057530001</v>
      </c>
      <c r="E57" s="13">
        <f t="shared" si="0"/>
        <v>1.1334229330830137</v>
      </c>
    </row>
    <row r="58" spans="1:5" x14ac:dyDescent="0.25">
      <c r="A58" s="1" t="s">
        <v>8</v>
      </c>
      <c r="B58" s="1" t="s">
        <v>12</v>
      </c>
      <c r="C58" s="1" t="s">
        <v>9</v>
      </c>
      <c r="D58" s="2">
        <v>779.98459111595002</v>
      </c>
      <c r="E58" s="13">
        <f t="shared" si="0"/>
        <v>2.1369440852491781</v>
      </c>
    </row>
    <row r="59" spans="1:5" x14ac:dyDescent="0.25">
      <c r="A59" s="1" t="s">
        <v>8</v>
      </c>
      <c r="B59" s="1" t="s">
        <v>12</v>
      </c>
      <c r="C59" s="1" t="s">
        <v>4</v>
      </c>
      <c r="D59" s="2">
        <v>578.466628419779</v>
      </c>
      <c r="E59" s="13">
        <f t="shared" si="0"/>
        <v>1.5848400778624083</v>
      </c>
    </row>
    <row r="60" spans="1:5" x14ac:dyDescent="0.25">
      <c r="A60" s="1" t="s">
        <v>8</v>
      </c>
      <c r="B60" s="1" t="s">
        <v>12</v>
      </c>
      <c r="C60" s="1" t="s">
        <v>5</v>
      </c>
      <c r="D60" s="2">
        <v>6.33408941267699</v>
      </c>
      <c r="E60" s="13">
        <f t="shared" si="0"/>
        <v>1.7353669623772574E-2</v>
      </c>
    </row>
    <row r="61" spans="1:5" x14ac:dyDescent="0.25">
      <c r="A61" s="1" t="s">
        <v>8</v>
      </c>
      <c r="B61" s="1" t="s">
        <v>12</v>
      </c>
      <c r="C61" s="1" t="s">
        <v>10</v>
      </c>
      <c r="D61" s="2">
        <v>24259.704747989999</v>
      </c>
      <c r="E61" s="13">
        <f t="shared" si="0"/>
        <v>66.464944515041097</v>
      </c>
    </row>
    <row r="62" spans="1:5" x14ac:dyDescent="0.25">
      <c r="A62" s="1" t="s">
        <v>8</v>
      </c>
      <c r="B62" s="1" t="s">
        <v>13</v>
      </c>
      <c r="C62" s="1" t="s">
        <v>6</v>
      </c>
      <c r="D62" s="2">
        <v>0.23097670514640001</v>
      </c>
      <c r="E62" s="13">
        <f t="shared" si="0"/>
        <v>6.3281289081205483E-4</v>
      </c>
    </row>
    <row r="63" spans="1:5" x14ac:dyDescent="0.25">
      <c r="A63" s="1" t="s">
        <v>8</v>
      </c>
      <c r="B63" s="1" t="s">
        <v>13</v>
      </c>
      <c r="C63" s="1" t="s">
        <v>9</v>
      </c>
      <c r="D63" s="2">
        <v>107.3977930033</v>
      </c>
      <c r="E63" s="13">
        <f t="shared" si="0"/>
        <v>0.29424052877616436</v>
      </c>
    </row>
    <row r="64" spans="1:5" x14ac:dyDescent="0.25">
      <c r="A64" s="1" t="s">
        <v>8</v>
      </c>
      <c r="B64" s="1" t="s">
        <v>13</v>
      </c>
      <c r="C64" s="1" t="s">
        <v>4</v>
      </c>
      <c r="D64" s="2">
        <v>10.209274228610999</v>
      </c>
      <c r="E64" s="13">
        <f t="shared" si="0"/>
        <v>2.7970614324961642E-2</v>
      </c>
    </row>
    <row r="65" spans="1:5" x14ac:dyDescent="0.25">
      <c r="A65" s="1" t="s">
        <v>8</v>
      </c>
      <c r="B65" s="1" t="s">
        <v>13</v>
      </c>
      <c r="C65" s="1" t="s">
        <v>5</v>
      </c>
      <c r="D65" s="2">
        <v>0.26369376991569998</v>
      </c>
      <c r="E65" s="13">
        <f t="shared" si="0"/>
        <v>7.2244868470054788E-4</v>
      </c>
    </row>
    <row r="66" spans="1:5" x14ac:dyDescent="0.25">
      <c r="A66" s="1" t="s">
        <v>8</v>
      </c>
      <c r="B66" s="1" t="s">
        <v>13</v>
      </c>
      <c r="C66" s="1" t="s">
        <v>10</v>
      </c>
      <c r="D66" s="2">
        <v>175.56565961620001</v>
      </c>
      <c r="E66" s="13">
        <f t="shared" si="0"/>
        <v>0.48100180716767127</v>
      </c>
    </row>
    <row r="67" spans="1:5" x14ac:dyDescent="0.25">
      <c r="A67" s="1" t="s">
        <v>8</v>
      </c>
      <c r="B67" s="1" t="s">
        <v>14</v>
      </c>
      <c r="C67" s="1" t="s">
        <v>6</v>
      </c>
      <c r="D67" s="2">
        <v>34.299404381000002</v>
      </c>
      <c r="E67" s="13">
        <f t="shared" ref="E67:E76" si="1">D67/365</f>
        <v>9.3970970906849319E-2</v>
      </c>
    </row>
    <row r="68" spans="1:5" x14ac:dyDescent="0.25">
      <c r="A68" s="1" t="s">
        <v>8</v>
      </c>
      <c r="B68" s="1" t="s">
        <v>14</v>
      </c>
      <c r="C68" s="1" t="s">
        <v>9</v>
      </c>
      <c r="D68" s="2">
        <v>1611.1199644799999</v>
      </c>
      <c r="E68" s="13">
        <f t="shared" si="1"/>
        <v>4.4140272999452055</v>
      </c>
    </row>
    <row r="69" spans="1:5" x14ac:dyDescent="0.25">
      <c r="A69" s="1" t="s">
        <v>8</v>
      </c>
      <c r="B69" s="1" t="s">
        <v>14</v>
      </c>
      <c r="C69" s="1" t="s">
        <v>4</v>
      </c>
      <c r="D69" s="2">
        <v>43.410714255000002</v>
      </c>
      <c r="E69" s="13">
        <f t="shared" si="1"/>
        <v>0.11893346371232877</v>
      </c>
    </row>
    <row r="70" spans="1:5" x14ac:dyDescent="0.25">
      <c r="A70" s="1" t="s">
        <v>8</v>
      </c>
      <c r="B70" s="1" t="s">
        <v>14</v>
      </c>
      <c r="C70" s="1" t="s">
        <v>5</v>
      </c>
      <c r="D70" s="2">
        <v>10.142884756000001</v>
      </c>
      <c r="E70" s="13">
        <f t="shared" si="1"/>
        <v>2.7788725358904112E-2</v>
      </c>
    </row>
    <row r="71" spans="1:5" x14ac:dyDescent="0.25">
      <c r="A71" s="1" t="s">
        <v>8</v>
      </c>
      <c r="B71" s="1" t="s">
        <v>14</v>
      </c>
      <c r="C71" s="1" t="s">
        <v>10</v>
      </c>
      <c r="D71" s="2">
        <v>798.02133581999999</v>
      </c>
      <c r="E71" s="13">
        <f t="shared" si="1"/>
        <v>2.1863598241643833</v>
      </c>
    </row>
    <row r="72" spans="1:5" x14ac:dyDescent="0.25">
      <c r="A72" s="1" t="s">
        <v>8</v>
      </c>
      <c r="B72" s="1" t="s">
        <v>15</v>
      </c>
      <c r="C72" s="1" t="s">
        <v>6</v>
      </c>
      <c r="D72" s="2">
        <v>1.35</v>
      </c>
      <c r="E72" s="13">
        <f t="shared" si="1"/>
        <v>3.6986301369863017E-3</v>
      </c>
    </row>
    <row r="73" spans="1:5" x14ac:dyDescent="0.25">
      <c r="A73" s="1" t="s">
        <v>8</v>
      </c>
      <c r="B73" s="1" t="s">
        <v>15</v>
      </c>
      <c r="C73" s="1" t="s">
        <v>9</v>
      </c>
      <c r="D73" s="2">
        <v>4183.3896976919996</v>
      </c>
      <c r="E73" s="13">
        <f t="shared" si="1"/>
        <v>11.461341637512328</v>
      </c>
    </row>
    <row r="74" spans="1:5" x14ac:dyDescent="0.25">
      <c r="A74" s="1" t="s">
        <v>8</v>
      </c>
      <c r="B74" s="1" t="s">
        <v>15</v>
      </c>
      <c r="C74" s="1" t="s">
        <v>4</v>
      </c>
      <c r="D74" s="2">
        <v>129.41693186800001</v>
      </c>
      <c r="E74" s="13">
        <f t="shared" si="1"/>
        <v>0.35456693662465755</v>
      </c>
    </row>
    <row r="75" spans="1:5" x14ac:dyDescent="0.25">
      <c r="A75" s="1" t="s">
        <v>8</v>
      </c>
      <c r="B75" s="1" t="s">
        <v>15</v>
      </c>
      <c r="C75" s="1" t="s">
        <v>5</v>
      </c>
      <c r="D75" s="2">
        <v>1302.2277506800001</v>
      </c>
      <c r="E75" s="13">
        <f t="shared" si="1"/>
        <v>3.5677472621369866</v>
      </c>
    </row>
    <row r="76" spans="1:5" x14ac:dyDescent="0.25">
      <c r="A76" s="1" t="s">
        <v>8</v>
      </c>
      <c r="B76" s="1" t="s">
        <v>15</v>
      </c>
      <c r="C76" s="1" t="s">
        <v>10</v>
      </c>
      <c r="D76" s="2">
        <v>357.92799441199998</v>
      </c>
      <c r="E76" s="13">
        <f t="shared" si="1"/>
        <v>0.98062464222465751</v>
      </c>
    </row>
  </sheetData>
  <autoFilter ref="A1:E76"/>
  <sortState ref="A2:M76">
    <sortCondition ref="A2:A76"/>
    <sortCondition ref="B2:B76"/>
    <sortCondition ref="C2:C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Table</vt:lpstr>
      <vt:lpstr>NEI 2017 LMP emissions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Blakely, Sabrina D</dc:creator>
  <cp:lastModifiedBy>Windows User</cp:lastModifiedBy>
  <dcterms:created xsi:type="dcterms:W3CDTF">2020-08-04T18:50:12Z</dcterms:created>
  <dcterms:modified xsi:type="dcterms:W3CDTF">2020-12-03T19:55:35Z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ba259ca5-aba1-4ff6-865b-57b416d30ba4</vt:lpwstr>
  </property>
</Properties>
</file>